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- ARQUIVO\CONTABILIDADE\SAMU\SITE\7. Demonstrativo Financeiro\Registro de Receitas e Despesas\Versão Receitas - Excel\"/>
    </mc:Choice>
  </mc:AlternateContent>
  <xr:revisionPtr revIDLastSave="0" documentId="13_ncr:1_{31B5C544-5493-49A3-8BC1-E60C0B8B95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2" r:id="rId1"/>
  </sheets>
  <definedNames>
    <definedName name="_xlnm.Print_Area" localSheetId="0">'2019'!$A$1:$B$19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B9" i="2" l="1"/>
  <c r="B8" i="2"/>
  <c r="B6" i="2" l="1"/>
  <c r="B7" i="2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<sst xmlns="http://schemas.openxmlformats.org/spreadsheetml/2006/main" count="16" uniqueCount="16">
  <si>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</si>
  <si>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</si>
  <si>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</si>
  <si>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</si>
  <si>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</si>
  <si>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</si>
  <si>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</si>
  <si>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</si>
  <si>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</si>
  <si>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</si>
  <si>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</si>
  <si>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</si>
  <si>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</si>
  <si>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</si>
  <si>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SAMU 192 - Regional São José dos Campos</t>
  </si>
  <si>
    <t>Fonte:  Contrato Gestão 001/2015; 4º Termo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</si>
</sst>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#,##0.00\ ;&quot; (&quot;#,##0.00\);&quot; -&quot;#\ ;@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5" fontId="3" fillId="0" borderId="0" applyBorder="0" applyProtection="0"/>
    <xf numFmtId="164" fontId="3" fillId="0" borderId="0" applyBorder="0" applyProtection="0"/>
    <xf numFmtId="166" fontId="3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3" borderId="1" xfId="2" applyFont="1" applyFill="1" applyBorder="1"/>
    <xf numFmtId="44" fontId="4" fillId="0" borderId="1" xfId="2" applyFont="1" applyBorder="1"/>
    <xf numFmtId="44" fontId="0" fillId="0" borderId="1" xfId="2" applyFont="1" applyBorder="1"/>
    <xf numFmtId="44" fontId="0" fillId="0" borderId="1" xfId="0" applyNumberFormat="1" applyBorder="1"/>
    <xf numFmtId="44" fontId="0" fillId="0" borderId="0" xfId="2" applyFont="1"/>
    <xf numFmtId="44" fontId="1" fillId="0" borderId="1" xfId="2" applyFont="1" applyBorder="1"/>
    <xf numFmtId="0" fontId="0" fillId="0" borderId="0" xfId="0" applyAlignment="1">
      <alignment horizontal="center"/>
    </xf>
  </cellXfs>
  <cellStyles count="11">
    <cellStyle name="Moeda" xfId="2" builtinId="4"/>
    <cellStyle name="Moeda 2" xfId="1" xr:uid="{7264211E-24AF-4D46-896C-97EFBF882932}"/>
    <cellStyle name="Moeda 2 2" xfId="4" xr:uid="{BB41B8BC-4CF0-4939-AE82-2F5B0886FBC1}"/>
    <cellStyle name="Moeda 3" xfId="3" xr:uid="{13978DD7-4733-4042-A6D8-FD1F048EE55F}"/>
    <cellStyle name="Moeda 4" xfId="7" xr:uid="{E1140750-88BB-4BB2-ABA7-4BB69137E065}"/>
    <cellStyle name="Normal" xfId="0" builtinId="0"/>
    <cellStyle name="Normal 2" xfId="9" xr:uid="{1E7E82BD-CBF7-4972-A701-A4A3E21558B1}"/>
    <cellStyle name="Normal 3" xfId="5" xr:uid="{6CC1A315-EAF6-46EB-8E8E-7C58DD26B452}"/>
    <cellStyle name="Texto Explicativo 2" xfId="8" xr:uid="{0E6AD74D-C1D1-4F7D-8DD3-9D5FA4D823EC}"/>
    <cellStyle name="Vírgula 2" xfId="10" xr:uid="{71AA84FA-54FC-4F2E-982F-02AA95153E67}"/>
    <cellStyle name="Vírgula 3" xfId="6" xr:uid="{CA8B25D4-0E9E-49D0-810F-2779841B1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604242</xdr:colOff>
      <xdr:row>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1"/>
  <sheetViews>
    <sheetView showGridLines="0"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16.85546875" bestFit="1" customWidth="1"/>
    <col min="2" max="2" width="46.85546875" customWidth="1"/>
  </cols>
  <sheetData>
    <row r="2" spans="1:2" x14ac:dyDescent="0.25">
      <c r="A2" s="10" t="s">
        <v>12</v>
      </c>
      <c r="B2" s="10"/>
    </row>
    <row r="3" spans="1:2" ht="15" customHeight="1" x14ac:dyDescent="0.25">
      <c r="A3" s="10" t="s">
        <v>14</v>
      </c>
      <c r="B3" s="10"/>
    </row>
    <row r="5" spans="1:2" x14ac:dyDescent="0.25">
      <c r="A5" s="2">
        <v>2019</v>
      </c>
      <c r="B5" s="2" t="s">
        <v>13</v>
      </c>
    </row>
    <row r="6" spans="1:2" x14ac:dyDescent="0.25">
      <c r="A6" s="1" t="s">
        <v>0</v>
      </c>
      <c r="B6" s="4">
        <f>1532791.68+2056.3</f>
        <v>1534847.98</v>
      </c>
    </row>
    <row r="7" spans="1:2" x14ac:dyDescent="0.25">
      <c r="A7" s="1" t="s">
        <v>1</v>
      </c>
      <c r="B7" s="4">
        <f>498000+499000+499000+36625.38+2753.42</f>
        <v>1535378.7999999998</v>
      </c>
    </row>
    <row r="8" spans="1:2" x14ac:dyDescent="0.25">
      <c r="A8" s="1" t="s">
        <v>2</v>
      </c>
      <c r="B8" s="4">
        <f>1516161.17+3539.16</f>
        <v>1519700.3299999998</v>
      </c>
    </row>
    <row r="9" spans="1:2" x14ac:dyDescent="0.25">
      <c r="A9" s="1" t="s">
        <v>3</v>
      </c>
      <c r="B9" s="5">
        <f>1532673.26+3499.37</f>
        <v>1536172.6300000001</v>
      </c>
    </row>
    <row r="10" spans="1:2" x14ac:dyDescent="0.25">
      <c r="A10" s="1" t="s">
        <v>4</v>
      </c>
      <c r="B10" s="6">
        <f>1532688.93+2036.91</f>
        <v>1534725.8399999999</v>
      </c>
    </row>
    <row r="11" spans="1:2" x14ac:dyDescent="0.25">
      <c r="A11" s="1" t="s">
        <v>5</v>
      </c>
      <c r="B11" s="7">
        <v>1534414.77</v>
      </c>
    </row>
    <row r="12" spans="1:2" x14ac:dyDescent="0.25">
      <c r="A12" s="1" t="s">
        <v>6</v>
      </c>
      <c r="B12" s="6">
        <v>1562554.11</v>
      </c>
    </row>
    <row r="13" spans="1:2" x14ac:dyDescent="0.25">
      <c r="A13" s="1" t="s">
        <v>7</v>
      </c>
      <c r="B13" s="9">
        <v>1530836.7</v>
      </c>
    </row>
    <row r="14" spans="1:2" x14ac:dyDescent="0.25">
      <c r="A14" s="1" t="s">
        <v>8</v>
      </c>
      <c r="B14" s="6">
        <v>1589879.52</v>
      </c>
    </row>
    <row r="15" spans="1:2" x14ac:dyDescent="0.25">
      <c r="A15" s="1" t="s">
        <v>9</v>
      </c>
      <c r="B15" s="6">
        <v>1589398.29</v>
      </c>
    </row>
    <row r="16" spans="1:2" x14ac:dyDescent="0.25">
      <c r="A16" s="1" t="s">
        <v>10</v>
      </c>
      <c r="B16" s="6">
        <v>1639719.61</v>
      </c>
    </row>
    <row r="17" spans="1:2" x14ac:dyDescent="0.25">
      <c r="A17" s="1" t="s">
        <v>11</v>
      </c>
      <c r="B17" s="6">
        <v>1639189.76</v>
      </c>
    </row>
    <row r="19" spans="1:2" x14ac:dyDescent="0.25">
      <c r="A19" s="3" t="s">
        <v>15</v>
      </c>
    </row>
    <row r="21" spans="1:2" x14ac:dyDescent="0.25">
      <c r="B21" s="8"/>
    </row>
  </sheetData>
  <mergeCells count="2">
    <mergeCell ref="A2:B2"/>
    <mergeCell ref="A3:B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Flavia Dos Santos Soares</cp:lastModifiedBy>
  <cp:lastPrinted>2019-06-18T16:32:26Z</cp:lastPrinted>
  <dcterms:created xsi:type="dcterms:W3CDTF">2018-08-24T20:28:36Z</dcterms:created>
  <dcterms:modified xsi:type="dcterms:W3CDTF">2020-01-22T17:59:34Z</dcterms:modified>
</cp:coreProperties>
</file>